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交外事处" sheetId="1" r:id="rId1"/>
    <sheet name="Sheet3" sheetId="2" r:id="rId2"/>
  </sheets>
  <definedNames>
    <definedName name="_xlnm.Print_Area" localSheetId="0">'交外事处'!$A$1:$P$12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<sst xmlns="http://schemas.openxmlformats.org/spreadsheetml/2006/main" count="116" uniqueCount="65">
  <si>
    <t>2012年春季赴台交换生汇总表（自费）</t>
  </si>
  <si>
    <r>
      <t>_____国际文化传播_____</t>
    </r>
    <r>
      <rPr>
        <sz val="12"/>
        <rFont val="宋体"/>
        <family val="0"/>
      </rPr>
      <t>学院 (盖章)</t>
    </r>
  </si>
  <si>
    <t>编号</t>
  </si>
  <si>
    <t>学院</t>
  </si>
  <si>
    <t>姓名</t>
  </si>
  <si>
    <t>性别</t>
  </si>
  <si>
    <t>联系方式</t>
  </si>
  <si>
    <t>专 业（年级）</t>
  </si>
  <si>
    <t>学号</t>
  </si>
  <si>
    <t>历年平均绩点</t>
  </si>
  <si>
    <t>历年班级综合排名</t>
  </si>
  <si>
    <t>第一志愿</t>
  </si>
  <si>
    <t>第二志愿</t>
  </si>
  <si>
    <t>第三志愿</t>
  </si>
  <si>
    <t>备注</t>
  </si>
  <si>
    <t>国际文化传播学院</t>
  </si>
  <si>
    <t>徐吉如</t>
  </si>
  <si>
    <t>女</t>
  </si>
  <si>
    <r>
      <t>09</t>
    </r>
    <r>
      <rPr>
        <sz val="10.5"/>
        <rFont val="宋体"/>
        <family val="0"/>
      </rPr>
      <t>英语</t>
    </r>
  </si>
  <si>
    <t>091105325</t>
  </si>
  <si>
    <t>(21/29+7/29+1/28)/3=0.334</t>
  </si>
  <si>
    <t>辅仁大学</t>
  </si>
  <si>
    <t>世新大学</t>
  </si>
  <si>
    <t>玄奘大学</t>
  </si>
  <si>
    <t>聂晓旭</t>
  </si>
  <si>
    <t>09英汉双播</t>
  </si>
  <si>
    <t>091101213</t>
  </si>
  <si>
    <t>(19/35+7/35+15/35)/3=0.390</t>
  </si>
  <si>
    <t>江婧妍</t>
  </si>
  <si>
    <t>091101217</t>
  </si>
  <si>
    <t>(20/35+21/35+20/35)/3=0.581</t>
  </si>
  <si>
    <t>　</t>
  </si>
  <si>
    <t>孙朝晖</t>
  </si>
  <si>
    <t>091101225</t>
  </si>
  <si>
    <t>(2/35+23/35+25/35)/3=0.476</t>
  </si>
  <si>
    <t>安文君</t>
  </si>
  <si>
    <t>男</t>
  </si>
  <si>
    <t>091101204</t>
  </si>
  <si>
    <t>(7/35+27/35+22/35)/3=0.533</t>
  </si>
  <si>
    <t>夏书玉</t>
  </si>
  <si>
    <t>091105321</t>
  </si>
  <si>
    <t>(24/29+15/29+16/28)/3=0.639</t>
  </si>
  <si>
    <t>周梦萦</t>
  </si>
  <si>
    <t>091101235</t>
  </si>
  <si>
    <t>(18/35+9/35+31/35)/3=0.552</t>
  </si>
  <si>
    <t>尤榕</t>
  </si>
  <si>
    <t>091101215</t>
  </si>
  <si>
    <t>(26/35+28/35+26/35)/3=0.762</t>
  </si>
  <si>
    <t>蔡嘉嘉</t>
  </si>
  <si>
    <t>091105207</t>
  </si>
  <si>
    <t>(29/30+24/30+22/30)/3=0.833</t>
  </si>
  <si>
    <t>班级综合排名成绩</t>
  </si>
  <si>
    <t>班级综合排名名次</t>
  </si>
  <si>
    <t>名次和</t>
  </si>
  <si>
    <t>名次</t>
  </si>
  <si>
    <t>平均绩点名次</t>
  </si>
  <si>
    <t>国际文化传播学院</t>
  </si>
  <si>
    <t>张三</t>
  </si>
  <si>
    <t>XXXX</t>
  </si>
  <si>
    <t>09英语</t>
  </si>
  <si>
    <t>111102555</t>
  </si>
  <si>
    <t>男</t>
  </si>
  <si>
    <r>
      <t>2014年春季赴</t>
    </r>
    <r>
      <rPr>
        <b/>
        <u val="single"/>
        <sz val="18"/>
        <rFont val="宋体"/>
        <family val="0"/>
      </rPr>
      <t xml:space="preserve">       </t>
    </r>
    <r>
      <rPr>
        <b/>
        <sz val="18"/>
        <rFont val="宋体"/>
        <family val="0"/>
      </rPr>
      <t xml:space="preserve">交换生汇总表（公费）
</t>
    </r>
  </si>
  <si>
    <r>
      <t xml:space="preserve"> 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>学院（盖章）</t>
    </r>
  </si>
  <si>
    <t>志愿顺序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</si>
</sst>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3">
    <font>
      <sz val="12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u val="single"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u val="single"/>
      <sz val="18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1" xfId="16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6" applyFont="1" applyBorder="1" applyAlignment="1" applyProtection="1">
      <alignment horizontal="center" vertical="center" wrapText="1"/>
      <protection/>
    </xf>
    <xf numFmtId="0" fontId="5" fillId="0" borderId="1" xfId="16" applyFont="1" applyBorder="1" applyAlignment="1" applyProtection="1">
      <alignment horizontal="center" vertical="center" wrapText="1"/>
      <protection/>
    </xf>
    <xf numFmtId="49" fontId="1" fillId="0" borderId="1" xfId="16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16" applyFont="1" applyFill="1" applyBorder="1" applyAlignment="1" applyProtection="1">
      <alignment horizontal="center" vertical="center" wrapText="1"/>
      <protection/>
    </xf>
    <xf numFmtId="0" fontId="1" fillId="0" borderId="1" xfId="16" applyFont="1" applyFill="1" applyBorder="1" applyAlignment="1" applyProtection="1">
      <alignment horizontal="center" vertical="center" shrinkToFi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0" fontId="5" fillId="0" borderId="1" xfId="16" applyFont="1" applyFill="1" applyBorder="1" applyAlignment="1" applyProtection="1">
      <alignment horizontal="center" vertical="center" wrapText="1"/>
      <protection/>
    </xf>
    <xf numFmtId="49" fontId="5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8" fillId="0" borderId="1" xfId="16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vertical="center"/>
    </xf>
    <xf numFmtId="49" fontId="8" fillId="0" borderId="1" xfId="16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vertical="center"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9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Border="1" applyAlignment="1" applyProtection="1">
      <alignment horizontal="center" vertical="center" wrapText="1"/>
      <protection/>
    </xf>
    <xf numFmtId="49" fontId="10" fillId="0" borderId="1" xfId="16" applyNumberFormat="1" applyFont="1" applyBorder="1" applyAlignment="1" applyProtection="1">
      <alignment horizontal="center" vertical="center" wrapText="1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6" applyFont="1" applyAlignment="1" applyProtection="1">
      <alignment horizontal="justify" vertical="center" wrapText="1"/>
      <protection/>
    </xf>
    <xf numFmtId="0" fontId="0" fillId="0" borderId="0" xfId="16" applyFont="1" applyAlignment="1" applyProtection="1">
      <alignment horizontal="justify" vertical="center" wrapText="1"/>
      <protection/>
    </xf>
    <xf numFmtId="49" fontId="0" fillId="0" borderId="0" xfId="16" applyNumberFormat="1" applyFont="1" applyAlignment="1" applyProtection="1">
      <alignment horizontal="justify" vertical="center" wrapText="1"/>
      <protection/>
    </xf>
    <xf numFmtId="0" fontId="0" fillId="0" borderId="0" xfId="16" applyFont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C1">
      <selection activeCell="J5" sqref="J5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6.875" style="0" customWidth="1"/>
    <col min="4" max="4" width="5.375" style="0" customWidth="1"/>
    <col min="5" max="5" width="6.875" style="0" customWidth="1"/>
    <col min="6" max="6" width="7.625" style="0" customWidth="1"/>
    <col min="8" max="8" width="7.00390625" style="0" bestFit="1" customWidth="1"/>
    <col min="9" max="9" width="7.00390625" style="0" customWidth="1"/>
    <col min="10" max="10" width="15.25390625" style="0" customWidth="1"/>
    <col min="11" max="11" width="9.00390625" style="0" customWidth="1"/>
    <col min="12" max="12" width="8.625" style="0" customWidth="1"/>
    <col min="13" max="13" width="5.875" style="0" customWidth="1"/>
    <col min="14" max="14" width="6.00390625" style="0" customWidth="1"/>
    <col min="15" max="15" width="7.875" style="0" customWidth="1"/>
    <col min="16" max="16" width="5.625" style="0" bestFit="1" customWidth="1"/>
  </cols>
  <sheetData>
    <row r="1" spans="1:16" ht="47.25" customHeight="1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5.5" customHeight="1">
      <c r="A2" s="30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" customFormat="1" ht="43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55</v>
      </c>
      <c r="J3" s="16" t="s">
        <v>10</v>
      </c>
      <c r="K3" s="16" t="s">
        <v>51</v>
      </c>
      <c r="L3" s="16" t="s">
        <v>52</v>
      </c>
      <c r="M3" s="16" t="s">
        <v>53</v>
      </c>
      <c r="N3" s="16" t="s">
        <v>54</v>
      </c>
      <c r="O3" s="16" t="s">
        <v>64</v>
      </c>
      <c r="P3" s="17" t="s">
        <v>14</v>
      </c>
    </row>
    <row r="4" spans="1:16" s="7" customFormat="1" ht="34.5" customHeight="1">
      <c r="A4" s="25">
        <v>1</v>
      </c>
      <c r="B4" s="25" t="s">
        <v>56</v>
      </c>
      <c r="C4" s="25" t="s">
        <v>57</v>
      </c>
      <c r="D4" s="25" t="s">
        <v>61</v>
      </c>
      <c r="E4" s="25" t="s">
        <v>58</v>
      </c>
      <c r="F4" s="25" t="s">
        <v>59</v>
      </c>
      <c r="G4" s="26" t="s">
        <v>60</v>
      </c>
      <c r="H4" s="25">
        <v>3.52</v>
      </c>
      <c r="I4" s="25">
        <v>1</v>
      </c>
      <c r="J4" s="28" t="s">
        <v>20</v>
      </c>
      <c r="K4" s="27" t="str">
        <f>MID(J4,FIND("=",J4,1)+1,LEN(J4)-FIND("=",J4,1))</f>
        <v>0.334</v>
      </c>
      <c r="L4" s="27">
        <v>1</v>
      </c>
      <c r="M4" s="27">
        <f>I4+L4</f>
        <v>2</v>
      </c>
      <c r="N4" s="27">
        <v>1</v>
      </c>
      <c r="O4" s="27">
        <v>1</v>
      </c>
      <c r="P4" s="19"/>
    </row>
    <row r="5" spans="1:16" s="7" customFormat="1" ht="34.5" customHeight="1">
      <c r="A5" s="18">
        <v>2</v>
      </c>
      <c r="B5" s="18"/>
      <c r="C5" s="18"/>
      <c r="D5" s="18"/>
      <c r="E5" s="18"/>
      <c r="F5" s="18"/>
      <c r="G5" s="20"/>
      <c r="H5" s="18"/>
      <c r="I5" s="18"/>
      <c r="J5" s="24"/>
      <c r="K5" s="24"/>
      <c r="L5" s="24"/>
      <c r="M5" s="24"/>
      <c r="N5" s="24"/>
      <c r="O5" s="24"/>
      <c r="P5" s="19"/>
    </row>
    <row r="6" spans="1:16" s="7" customFormat="1" ht="34.5" customHeight="1">
      <c r="A6" s="18">
        <v>3</v>
      </c>
      <c r="B6" s="18"/>
      <c r="C6" s="18"/>
      <c r="D6" s="18"/>
      <c r="E6" s="18"/>
      <c r="F6" s="18"/>
      <c r="G6" s="20"/>
      <c r="H6" s="18"/>
      <c r="I6" s="18"/>
      <c r="J6" s="24"/>
      <c r="K6" s="24"/>
      <c r="L6" s="24"/>
      <c r="M6" s="24"/>
      <c r="N6" s="24"/>
      <c r="O6" s="24"/>
      <c r="P6" s="19"/>
    </row>
    <row r="7" spans="1:16" s="7" customFormat="1" ht="34.5" customHeight="1">
      <c r="A7" s="18">
        <v>4</v>
      </c>
      <c r="B7" s="18"/>
      <c r="C7" s="18"/>
      <c r="D7" s="18"/>
      <c r="E7" s="18"/>
      <c r="F7" s="18"/>
      <c r="G7" s="20"/>
      <c r="H7" s="18"/>
      <c r="I7" s="18"/>
      <c r="J7" s="24"/>
      <c r="K7" s="24"/>
      <c r="L7" s="24"/>
      <c r="M7" s="24"/>
      <c r="N7" s="24"/>
      <c r="O7" s="24"/>
      <c r="P7" s="19"/>
    </row>
    <row r="8" spans="1:16" s="7" customFormat="1" ht="34.5" customHeight="1">
      <c r="A8" s="18">
        <v>5</v>
      </c>
      <c r="B8" s="18"/>
      <c r="C8" s="18"/>
      <c r="D8" s="18"/>
      <c r="E8" s="18"/>
      <c r="F8" s="18"/>
      <c r="G8" s="20"/>
      <c r="H8" s="18"/>
      <c r="I8" s="18"/>
      <c r="J8" s="24"/>
      <c r="K8" s="24"/>
      <c r="L8" s="24"/>
      <c r="M8" s="24"/>
      <c r="N8" s="24"/>
      <c r="O8" s="24"/>
      <c r="P8" s="19"/>
    </row>
    <row r="9" spans="1:16" s="8" customFormat="1" ht="34.5" customHeight="1">
      <c r="A9" s="18">
        <v>6</v>
      </c>
      <c r="B9" s="18"/>
      <c r="C9" s="18"/>
      <c r="D9" s="18"/>
      <c r="E9" s="18"/>
      <c r="F9" s="18"/>
      <c r="G9" s="20"/>
      <c r="H9" s="18"/>
      <c r="I9" s="18"/>
      <c r="J9" s="24"/>
      <c r="K9" s="24"/>
      <c r="L9" s="24"/>
      <c r="M9" s="24"/>
      <c r="N9" s="24"/>
      <c r="O9" s="24"/>
      <c r="P9" s="21"/>
    </row>
    <row r="10" spans="1:16" s="7" customFormat="1" ht="34.5" customHeight="1">
      <c r="A10" s="18">
        <v>7</v>
      </c>
      <c r="B10" s="18"/>
      <c r="C10" s="18"/>
      <c r="D10" s="18"/>
      <c r="E10" s="18"/>
      <c r="F10" s="18"/>
      <c r="G10" s="20"/>
      <c r="H10" s="18"/>
      <c r="I10" s="18"/>
      <c r="J10" s="24"/>
      <c r="K10" s="24"/>
      <c r="L10" s="24"/>
      <c r="M10" s="24"/>
      <c r="N10" s="24"/>
      <c r="O10" s="24"/>
      <c r="P10" s="19"/>
    </row>
    <row r="11" spans="1:16" s="7" customFormat="1" ht="34.5" customHeight="1">
      <c r="A11" s="18">
        <v>8</v>
      </c>
      <c r="B11" s="22"/>
      <c r="C11" s="22"/>
      <c r="D11" s="22"/>
      <c r="E11" s="22"/>
      <c r="F11" s="22"/>
      <c r="G11" s="23"/>
      <c r="H11" s="22"/>
      <c r="I11" s="18"/>
      <c r="J11" s="24"/>
      <c r="K11" s="24"/>
      <c r="L11" s="24"/>
      <c r="M11" s="24"/>
      <c r="N11" s="24"/>
      <c r="O11" s="24"/>
      <c r="P11" s="19"/>
    </row>
  </sheetData>
  <mergeCells count="2">
    <mergeCell ref="A1:P1"/>
    <mergeCell ref="A2:P2"/>
  </mergeCells>
  <printOptions/>
  <pageMargins left="0.7479166666666667" right="0.7479166666666667" top="0.4326388888888889" bottom="0.4722222222222222" header="0.5111111111111111" footer="0.5111111111111111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2">
      <selection activeCell="B4" sqref="B4:L12"/>
    </sheetView>
  </sheetViews>
  <sheetFormatPr defaultColWidth="9.00390625" defaultRowHeight="14.25"/>
  <cols>
    <col min="1" max="1" width="4.25390625" style="0" customWidth="1"/>
    <col min="2" max="2" width="10.00390625" style="0" customWidth="1"/>
    <col min="3" max="3" width="5.875" style="0" bestFit="1" customWidth="1"/>
    <col min="4" max="4" width="4.875" style="0" bestFit="1" customWidth="1"/>
    <col min="5" max="5" width="11.125" style="0" bestFit="1" customWidth="1"/>
    <col min="6" max="6" width="9.375" style="0" bestFit="1" customWidth="1"/>
    <col min="7" max="7" width="8.50390625" style="0" bestFit="1" customWidth="1"/>
    <col min="8" max="8" width="7.00390625" style="0" bestFit="1" customWidth="1"/>
    <col min="9" max="9" width="20.25390625" style="0" customWidth="1"/>
    <col min="10" max="12" width="9.125" style="0" customWidth="1"/>
    <col min="13" max="13" width="5.625" style="14" customWidth="1"/>
  </cols>
  <sheetData>
    <row r="1" spans="1:13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4.5" customHeight="1">
      <c r="A2" s="32" t="s">
        <v>1</v>
      </c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5"/>
    </row>
    <row r="3" spans="1:13" s="2" customFormat="1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</row>
    <row r="4" spans="1:13" s="7" customFormat="1" ht="60" customHeight="1">
      <c r="A4" s="5">
        <v>1</v>
      </c>
      <c r="B4" s="1" t="s">
        <v>15</v>
      </c>
      <c r="C4" s="1" t="s">
        <v>16</v>
      </c>
      <c r="D4" s="1" t="s">
        <v>17</v>
      </c>
      <c r="E4" s="5">
        <v>15158034183</v>
      </c>
      <c r="F4" s="5" t="s">
        <v>18</v>
      </c>
      <c r="G4" s="11" t="s">
        <v>19</v>
      </c>
      <c r="H4" s="5">
        <v>3.52</v>
      </c>
      <c r="I4" s="10" t="s">
        <v>20</v>
      </c>
      <c r="J4" s="1" t="s">
        <v>21</v>
      </c>
      <c r="K4" s="1" t="s">
        <v>22</v>
      </c>
      <c r="L4" s="1" t="s">
        <v>23</v>
      </c>
      <c r="M4" s="15"/>
    </row>
    <row r="5" spans="1:13" s="7" customFormat="1" ht="25.5">
      <c r="A5" s="5">
        <v>2</v>
      </c>
      <c r="B5" s="1" t="s">
        <v>15</v>
      </c>
      <c r="C5" s="1" t="s">
        <v>24</v>
      </c>
      <c r="D5" s="1" t="s">
        <v>17</v>
      </c>
      <c r="E5" s="1">
        <v>15158032118</v>
      </c>
      <c r="F5" s="1" t="s">
        <v>25</v>
      </c>
      <c r="G5" s="6" t="s">
        <v>26</v>
      </c>
      <c r="H5" s="1">
        <v>3.41</v>
      </c>
      <c r="I5" s="10" t="s">
        <v>27</v>
      </c>
      <c r="J5" s="1" t="s">
        <v>21</v>
      </c>
      <c r="K5" s="1" t="s">
        <v>22</v>
      </c>
      <c r="L5" s="1"/>
      <c r="M5" s="15"/>
    </row>
    <row r="6" spans="1:13" s="7" customFormat="1" ht="25.5">
      <c r="A6" s="5">
        <v>3</v>
      </c>
      <c r="B6" s="1" t="s">
        <v>15</v>
      </c>
      <c r="C6" s="1" t="s">
        <v>28</v>
      </c>
      <c r="D6" s="1" t="s">
        <v>17</v>
      </c>
      <c r="E6" s="5">
        <v>15158032233</v>
      </c>
      <c r="F6" s="1" t="s">
        <v>25</v>
      </c>
      <c r="G6" s="11" t="s">
        <v>29</v>
      </c>
      <c r="H6" s="5">
        <v>3.43</v>
      </c>
      <c r="I6" s="10" t="s">
        <v>30</v>
      </c>
      <c r="J6" s="1" t="s">
        <v>21</v>
      </c>
      <c r="K6" s="1" t="s">
        <v>22</v>
      </c>
      <c r="L6" s="5" t="s">
        <v>31</v>
      </c>
      <c r="M6" s="15"/>
    </row>
    <row r="7" spans="1:13" s="7" customFormat="1" ht="25.5">
      <c r="A7" s="5">
        <v>4</v>
      </c>
      <c r="B7" s="1" t="s">
        <v>15</v>
      </c>
      <c r="C7" s="1" t="s">
        <v>32</v>
      </c>
      <c r="D7" s="1" t="s">
        <v>17</v>
      </c>
      <c r="E7" s="5">
        <v>15158032327</v>
      </c>
      <c r="F7" s="1" t="s">
        <v>25</v>
      </c>
      <c r="G7" s="11" t="s">
        <v>33</v>
      </c>
      <c r="H7" s="5">
        <v>3.23</v>
      </c>
      <c r="I7" s="10" t="s">
        <v>34</v>
      </c>
      <c r="J7" s="1" t="s">
        <v>21</v>
      </c>
      <c r="K7" s="1" t="s">
        <v>22</v>
      </c>
      <c r="L7" s="1" t="s">
        <v>23</v>
      </c>
      <c r="M7" s="15"/>
    </row>
    <row r="8" spans="1:13" s="7" customFormat="1" ht="25.5">
      <c r="A8" s="5">
        <v>5</v>
      </c>
      <c r="B8" s="1" t="s">
        <v>15</v>
      </c>
      <c r="C8" s="1" t="s">
        <v>35</v>
      </c>
      <c r="D8" s="1" t="s">
        <v>36</v>
      </c>
      <c r="E8" s="5">
        <v>15158031933</v>
      </c>
      <c r="F8" s="1" t="s">
        <v>25</v>
      </c>
      <c r="G8" s="11" t="s">
        <v>37</v>
      </c>
      <c r="H8" s="5">
        <v>3.35</v>
      </c>
      <c r="I8" s="10" t="s">
        <v>38</v>
      </c>
      <c r="J8" s="1" t="s">
        <v>21</v>
      </c>
      <c r="K8" s="1" t="s">
        <v>22</v>
      </c>
      <c r="L8" s="5" t="s">
        <v>31</v>
      </c>
      <c r="M8" s="15"/>
    </row>
    <row r="9" spans="1:13" s="8" customFormat="1" ht="25.5">
      <c r="A9" s="5">
        <v>6</v>
      </c>
      <c r="B9" s="1" t="s">
        <v>15</v>
      </c>
      <c r="C9" s="1" t="s">
        <v>39</v>
      </c>
      <c r="D9" s="1" t="s">
        <v>17</v>
      </c>
      <c r="E9" s="5">
        <v>15257173698</v>
      </c>
      <c r="F9" s="5" t="s">
        <v>18</v>
      </c>
      <c r="G9" s="11" t="s">
        <v>40</v>
      </c>
      <c r="H9" s="5">
        <v>3.41</v>
      </c>
      <c r="I9" s="10" t="s">
        <v>41</v>
      </c>
      <c r="J9" s="1" t="s">
        <v>21</v>
      </c>
      <c r="K9" s="1" t="s">
        <v>22</v>
      </c>
      <c r="L9" s="5" t="s">
        <v>31</v>
      </c>
      <c r="M9" s="15"/>
    </row>
    <row r="10" spans="1:13" s="7" customFormat="1" ht="25.5">
      <c r="A10" s="5">
        <v>7</v>
      </c>
      <c r="B10" s="1" t="s">
        <v>15</v>
      </c>
      <c r="C10" s="1" t="s">
        <v>42</v>
      </c>
      <c r="D10" s="1" t="s">
        <v>17</v>
      </c>
      <c r="E10" s="5">
        <v>15988161180</v>
      </c>
      <c r="F10" s="1" t="s">
        <v>25</v>
      </c>
      <c r="G10" s="11" t="s">
        <v>43</v>
      </c>
      <c r="H10" s="5">
        <v>3.02</v>
      </c>
      <c r="I10" s="10" t="s">
        <v>44</v>
      </c>
      <c r="J10" s="1" t="s">
        <v>21</v>
      </c>
      <c r="K10" s="1"/>
      <c r="L10" s="5"/>
      <c r="M10" s="15"/>
    </row>
    <row r="11" spans="1:13" s="7" customFormat="1" ht="25.5">
      <c r="A11" s="5">
        <v>8</v>
      </c>
      <c r="B11" s="9" t="s">
        <v>15</v>
      </c>
      <c r="C11" s="9" t="s">
        <v>45</v>
      </c>
      <c r="D11" s="9" t="s">
        <v>17</v>
      </c>
      <c r="E11" s="12">
        <v>15158032209</v>
      </c>
      <c r="F11" s="9" t="s">
        <v>25</v>
      </c>
      <c r="G11" s="13" t="s">
        <v>46</v>
      </c>
      <c r="H11" s="12">
        <v>3.04</v>
      </c>
      <c r="I11" s="10" t="s">
        <v>47</v>
      </c>
      <c r="J11" s="1" t="s">
        <v>21</v>
      </c>
      <c r="K11" s="1" t="s">
        <v>22</v>
      </c>
      <c r="L11" s="12"/>
      <c r="M11" s="15"/>
    </row>
    <row r="12" spans="1:13" s="7" customFormat="1" ht="25.5">
      <c r="A12" s="5">
        <v>9</v>
      </c>
      <c r="B12" s="1" t="s">
        <v>15</v>
      </c>
      <c r="C12" s="1" t="s">
        <v>48</v>
      </c>
      <c r="D12" s="1" t="s">
        <v>17</v>
      </c>
      <c r="E12" s="5">
        <v>15158033326</v>
      </c>
      <c r="F12" s="5" t="s">
        <v>18</v>
      </c>
      <c r="G12" s="11" t="s">
        <v>49</v>
      </c>
      <c r="H12" s="5">
        <v>3.12</v>
      </c>
      <c r="I12" s="10" t="s">
        <v>50</v>
      </c>
      <c r="J12" s="1" t="s">
        <v>21</v>
      </c>
      <c r="K12" s="1" t="s">
        <v>22</v>
      </c>
      <c r="L12" s="5"/>
      <c r="M12" s="15"/>
    </row>
  </sheetData>
  <mergeCells count="2">
    <mergeCell ref="A1:M1"/>
    <mergeCell ref="A2:M2"/>
  </mergeCells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自由天空技术论坛</cp:lastModifiedBy>
  <cp:lastPrinted>2013-10-21T02:00:25Z</cp:lastPrinted>
  <dcterms:created xsi:type="dcterms:W3CDTF">2011-10-15T10:50:12Z</dcterms:created>
  <dcterms:modified xsi:type="dcterms:W3CDTF">2013-10-21T02:00:28Z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